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en\Newsletter\2020 Dezember\Versand an Darigul\"/>
    </mc:Choice>
  </mc:AlternateContent>
  <bookViews>
    <workbookView xWindow="0" yWindow="0" windowWidth="28800" windowHeight="12460"/>
  </bookViews>
  <sheets>
    <sheet name="Klauengesundheit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" i="2" l="1"/>
  <c r="I19" i="2" s="1"/>
  <c r="H18" i="2"/>
  <c r="H19" i="2" s="1"/>
  <c r="G18" i="2"/>
  <c r="G19" i="2" s="1"/>
  <c r="F18" i="2"/>
  <c r="F19" i="2" s="1"/>
</calcChain>
</file>

<file path=xl/sharedStrings.xml><?xml version="1.0" encoding="utf-8"?>
<sst xmlns="http://schemas.openxmlformats.org/spreadsheetml/2006/main" count="30" uniqueCount="26">
  <si>
    <t xml:space="preserve">                             Uwe Weddige &amp; Ainagul Ayaganova +7 7055955264 adt-ayaganova@outlook.com</t>
  </si>
  <si>
    <t>Datum:</t>
  </si>
  <si>
    <t>Betrieb:</t>
  </si>
  <si>
    <t>Durchschnittliche tägliche Milchleistung/Kuh (kg)</t>
  </si>
  <si>
    <t>Verringerung der 
Futteraufnahme</t>
  </si>
  <si>
    <t xml:space="preserve">Anzahl der Kühe </t>
  </si>
  <si>
    <t>Datum 1</t>
  </si>
  <si>
    <t>Datum 2</t>
  </si>
  <si>
    <t>Datum 3</t>
  </si>
  <si>
    <t>%</t>
  </si>
  <si>
    <t>Note 1 
nicht lahm</t>
  </si>
  <si>
    <t>Note 2 
leicht lahm</t>
  </si>
  <si>
    <t>Note 3 
leichte Lahmheit</t>
  </si>
  <si>
    <t>Not 5 
schwere Lahmheit</t>
  </si>
  <si>
    <t>Note 4 
lahm</t>
  </si>
  <si>
    <t>Stk.</t>
  </si>
  <si>
    <t xml:space="preserve">Verantwortliche Person: </t>
  </si>
  <si>
    <t>Locomation 
Score</t>
  </si>
  <si>
    <t>Produktions-
minderung</t>
  </si>
  <si>
    <t>Anzahl Kühe (Stk)</t>
  </si>
  <si>
    <t>Entgangene 
Milchmenge (kg)</t>
  </si>
  <si>
    <t>KFM - Rechenblatt</t>
  </si>
  <si>
    <t>Klauengesundheits-Kalkulator</t>
  </si>
  <si>
    <t>Ziel</t>
  </si>
  <si>
    <t>%.</t>
  </si>
  <si>
    <t>Quelle: www.cowcare.eu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</si>
</sst>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color rgb="FF00B0F0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Protection="1">
      <protection locked="0"/>
    </xf>
    <xf numFmtId="0" fontId="1" fillId="3" borderId="4" xfId="0" applyFont="1" applyFill="1" applyBorder="1" applyProtection="1">
      <protection locked="0"/>
    </xf>
    <xf numFmtId="0" fontId="1" fillId="3" borderId="5" xfId="0" applyFont="1" applyFill="1" applyBorder="1" applyAlignment="1" applyProtection="1">
      <alignment horizontal="center"/>
      <protection locked="0"/>
    </xf>
    <xf numFmtId="0" fontId="1" fillId="0" borderId="0" xfId="0" applyFont="1" applyProtection="1"/>
    <xf numFmtId="0" fontId="5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3" fillId="0" borderId="0" xfId="0" applyFont="1" applyProtection="1"/>
    <xf numFmtId="0" fontId="1" fillId="2" borderId="4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vertical="center" wrapText="1"/>
    </xf>
    <xf numFmtId="164" fontId="4" fillId="2" borderId="4" xfId="0" applyNumberFormat="1" applyFont="1" applyFill="1" applyBorder="1" applyAlignment="1" applyProtection="1">
      <alignment horizontal="center" vertical="center"/>
    </xf>
    <xf numFmtId="1" fontId="3" fillId="3" borderId="4" xfId="0" applyNumberFormat="1" applyFont="1" applyFill="1" applyBorder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</xf>
    <xf numFmtId="14" fontId="6" fillId="3" borderId="4" xfId="0" applyNumberFormat="1" applyFont="1" applyFill="1" applyBorder="1" applyAlignment="1" applyProtection="1">
      <alignment horizontal="center" vertical="center"/>
      <protection locked="0"/>
    </xf>
    <xf numFmtId="1" fontId="3" fillId="3" borderId="4" xfId="0" applyNumberFormat="1" applyFont="1" applyFill="1" applyBorder="1" applyAlignment="1" applyProtection="1">
      <alignment horizontal="center" vertical="center"/>
    </xf>
    <xf numFmtId="0" fontId="2" fillId="0" borderId="0" xfId="0" applyFont="1"/>
    <xf numFmtId="0" fontId="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" fillId="3" borderId="1" xfId="0" applyFont="1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75D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215899</xdr:colOff>
      <xdr:row>0</xdr:row>
      <xdr:rowOff>48314</xdr:rowOff>
    </xdr:from>
    <xdr:to>
      <xdr:col>2</xdr:col>
      <xdr:colOff>413130</xdr:colOff>
      <xdr:row>4</xdr:row>
      <xdr:rowOff>219764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899" y="48314"/>
          <a:ext cx="1860655" cy="1068733"/>
        </a:xfrm>
        <a:prstGeom prst="rect">
          <a:avLst/>
        </a:prstGeom>
      </xdr:spPr>
    </xdr:pic>
    <xdr:clientData/>
  </xdr:twoCellAnchor>
  <xdr:twoCellAnchor editAs="oneCell">
    <xdr:from>
      <xdr:col>6</xdr:col>
      <xdr:colOff>352009</xdr:colOff>
      <xdr:row>0</xdr:row>
      <xdr:rowOff>74424</xdr:rowOff>
    </xdr:from>
    <xdr:to>
      <xdr:col>8</xdr:col>
      <xdr:colOff>736599</xdr:colOff>
      <xdr:row>5</xdr:row>
      <xdr:rowOff>23337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75542" y="74424"/>
          <a:ext cx="1944481" cy="1067065"/>
        </a:xfrm>
        <a:prstGeom prst="rect">
          <a:avLst/>
        </a:prstGeom>
      </xdr:spPr>
    </xdr:pic>
    <xdr:clientData/>
  </xdr:twoCellAnchor>
  <xdr:twoCellAnchor>
    <xdr:from>
      <xdr:col>0</xdr:col>
      <xdr:colOff>6902</xdr:colOff>
      <xdr:row>0</xdr:row>
      <xdr:rowOff>13804</xdr:rowOff>
    </xdr:from>
    <xdr:to>
      <xdr:col>10</xdr:col>
      <xdr:colOff>0</xdr:colOff>
      <xdr:row>19</xdr:row>
      <xdr:rowOff>213967</xdr:rowOff>
    </xdr:to>
    <xdr:sp macro="" textlink="">
      <xdr:nvSpPr>
        <xdr:cNvPr id="6" name="Rechteck 5"/>
        <xdr:cNvSpPr/>
      </xdr:nvSpPr>
      <xdr:spPr>
        <a:xfrm>
          <a:off x="6902" y="13804"/>
          <a:ext cx="10015055" cy="6108424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Layout" zoomScale="92" zoomScaleNormal="100" zoomScalePageLayoutView="92" workbookViewId="0">
      <selection activeCell="H14" sqref="H14:H17"/>
    </sheetView>
  </sheetViews>
  <sheetFormatPr baseColWidth="10" defaultRowHeight="17.5" x14ac:dyDescent="0.35"/>
  <cols>
    <col min="1" max="1" width="3.08984375" style="1" customWidth="1"/>
    <col min="2" max="2" width="20.08984375" style="1" customWidth="1"/>
    <col min="3" max="3" width="24.6328125" style="1" customWidth="1"/>
    <col min="4" max="4" width="25.08984375" style="1" customWidth="1"/>
    <col min="5" max="5" width="22" style="1" customWidth="1"/>
    <col min="6" max="9" width="10.90625" style="1"/>
    <col min="10" max="10" width="1.453125" style="1" customWidth="1"/>
    <col min="11" max="16384" width="10.90625" style="1"/>
  </cols>
  <sheetData>
    <row r="1" spans="1:11" x14ac:dyDescent="0.35">
      <c r="A1" s="6"/>
      <c r="B1" s="6"/>
      <c r="C1" s="6"/>
      <c r="D1" s="6"/>
      <c r="E1" s="6"/>
      <c r="F1" s="6"/>
      <c r="G1" s="6"/>
      <c r="H1" s="6"/>
      <c r="I1" s="6"/>
    </row>
    <row r="2" spans="1:11" ht="18" x14ac:dyDescent="0.4">
      <c r="A2" s="6"/>
      <c r="B2" s="6"/>
      <c r="C2" s="6"/>
      <c r="D2" s="7" t="s">
        <v>21</v>
      </c>
      <c r="E2" s="6"/>
      <c r="F2" s="6"/>
      <c r="G2" s="6"/>
      <c r="H2" s="6"/>
      <c r="I2" s="6"/>
    </row>
    <row r="3" spans="1:11" x14ac:dyDescent="0.35">
      <c r="A3" s="6"/>
      <c r="B3" s="6"/>
      <c r="C3" s="6"/>
      <c r="D3" s="8"/>
      <c r="E3" s="6"/>
      <c r="F3" s="6"/>
      <c r="G3" s="6"/>
      <c r="H3" s="6"/>
      <c r="I3" s="6"/>
    </row>
    <row r="4" spans="1:11" ht="18" x14ac:dyDescent="0.4">
      <c r="A4" s="6"/>
      <c r="B4" s="6"/>
      <c r="C4" s="6"/>
      <c r="D4" s="7" t="s">
        <v>22</v>
      </c>
      <c r="E4" s="6"/>
      <c r="F4" s="6"/>
      <c r="G4" s="6"/>
      <c r="H4" s="6"/>
      <c r="I4" s="6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</row>
    <row r="6" spans="1:11" x14ac:dyDescent="0.35">
      <c r="A6" s="6"/>
      <c r="B6" s="6" t="s">
        <v>2</v>
      </c>
      <c r="C6" s="6"/>
      <c r="D6" s="24"/>
      <c r="E6" s="25"/>
      <c r="F6" s="25"/>
      <c r="G6" s="25"/>
      <c r="H6" s="25"/>
      <c r="I6" s="26"/>
    </row>
    <row r="7" spans="1:11" x14ac:dyDescent="0.35">
      <c r="A7" s="6"/>
      <c r="B7" s="6" t="s">
        <v>16</v>
      </c>
      <c r="C7" s="6"/>
      <c r="D7" s="24"/>
      <c r="E7" s="25"/>
      <c r="F7" s="25"/>
      <c r="G7" s="25"/>
      <c r="H7" s="25"/>
      <c r="I7" s="26"/>
    </row>
    <row r="8" spans="1:11" x14ac:dyDescent="0.35">
      <c r="A8" s="6"/>
      <c r="B8" s="6" t="s">
        <v>1</v>
      </c>
      <c r="C8" s="6"/>
      <c r="D8" s="4"/>
      <c r="E8" s="6"/>
      <c r="F8" s="6"/>
      <c r="G8" s="6"/>
      <c r="H8" s="6"/>
      <c r="I8" s="6"/>
    </row>
    <row r="9" spans="1:11" x14ac:dyDescent="0.35">
      <c r="A9" s="6"/>
      <c r="B9" s="6" t="s">
        <v>3</v>
      </c>
      <c r="C9" s="6"/>
      <c r="D9" s="6"/>
      <c r="E9" s="5">
        <v>30</v>
      </c>
      <c r="F9" s="9"/>
      <c r="G9" s="9"/>
      <c r="H9" s="9"/>
      <c r="I9" s="9"/>
    </row>
    <row r="10" spans="1:11" ht="35" x14ac:dyDescent="0.35">
      <c r="A10" s="6"/>
      <c r="B10" s="10" t="s">
        <v>17</v>
      </c>
      <c r="C10" s="10" t="s">
        <v>18</v>
      </c>
      <c r="D10" s="10" t="s">
        <v>4</v>
      </c>
      <c r="E10" s="11"/>
      <c r="F10" s="11" t="s">
        <v>23</v>
      </c>
      <c r="G10" s="11" t="s">
        <v>6</v>
      </c>
      <c r="H10" s="11" t="s">
        <v>7</v>
      </c>
      <c r="I10" s="11" t="s">
        <v>8</v>
      </c>
    </row>
    <row r="11" spans="1:11" x14ac:dyDescent="0.35">
      <c r="A11" s="6"/>
      <c r="B11" s="22"/>
      <c r="C11" s="22" t="s">
        <v>9</v>
      </c>
      <c r="D11" s="22" t="s">
        <v>9</v>
      </c>
      <c r="E11" s="12"/>
      <c r="F11" s="19"/>
      <c r="G11" s="19"/>
      <c r="H11" s="19"/>
      <c r="I11" s="19"/>
    </row>
    <row r="12" spans="1:11" x14ac:dyDescent="0.35">
      <c r="A12" s="6"/>
      <c r="B12" s="23"/>
      <c r="C12" s="23"/>
      <c r="D12" s="23" t="s">
        <v>9</v>
      </c>
      <c r="E12" s="12" t="s">
        <v>5</v>
      </c>
      <c r="F12" s="12" t="s">
        <v>24</v>
      </c>
      <c r="G12" s="12" t="s">
        <v>15</v>
      </c>
      <c r="H12" s="12" t="s">
        <v>15</v>
      </c>
      <c r="I12" s="12" t="s">
        <v>15</v>
      </c>
    </row>
    <row r="13" spans="1:11" ht="35" customHeight="1" x14ac:dyDescent="0.35">
      <c r="A13" s="6"/>
      <c r="B13" s="13">
        <v>1</v>
      </c>
      <c r="C13" s="13">
        <v>0</v>
      </c>
      <c r="D13" s="13">
        <v>0</v>
      </c>
      <c r="E13" s="14" t="s">
        <v>10</v>
      </c>
      <c r="F13" s="20">
        <v>60</v>
      </c>
      <c r="G13" s="17"/>
      <c r="H13" s="17"/>
      <c r="I13" s="17"/>
    </row>
    <row r="14" spans="1:11" ht="35" customHeight="1" x14ac:dyDescent="0.35">
      <c r="A14" s="6"/>
      <c r="B14" s="13">
        <v>2</v>
      </c>
      <c r="C14" s="13">
        <v>0</v>
      </c>
      <c r="D14" s="13">
        <v>-1</v>
      </c>
      <c r="E14" s="14" t="s">
        <v>11</v>
      </c>
      <c r="F14" s="20">
        <v>20</v>
      </c>
      <c r="G14" s="17"/>
      <c r="H14" s="17"/>
      <c r="I14" s="17"/>
      <c r="K14" s="3"/>
    </row>
    <row r="15" spans="1:11" ht="35" customHeight="1" x14ac:dyDescent="0.35">
      <c r="A15" s="6"/>
      <c r="B15" s="13">
        <v>3</v>
      </c>
      <c r="C15" s="13">
        <v>-5</v>
      </c>
      <c r="D15" s="13">
        <v>-3</v>
      </c>
      <c r="E15" s="14" t="s">
        <v>12</v>
      </c>
      <c r="F15" s="20">
        <v>15</v>
      </c>
      <c r="G15" s="17"/>
      <c r="H15" s="17"/>
      <c r="I15" s="17"/>
    </row>
    <row r="16" spans="1:11" ht="35" customHeight="1" x14ac:dyDescent="0.35">
      <c r="A16" s="6"/>
      <c r="B16" s="13">
        <v>4</v>
      </c>
      <c r="C16" s="13">
        <v>-17</v>
      </c>
      <c r="D16" s="13">
        <v>-7</v>
      </c>
      <c r="E16" s="14" t="s">
        <v>14</v>
      </c>
      <c r="F16" s="20">
        <v>4</v>
      </c>
      <c r="G16" s="17"/>
      <c r="H16" s="17"/>
      <c r="I16" s="17"/>
    </row>
    <row r="17" spans="1:9" ht="35" customHeight="1" x14ac:dyDescent="0.35">
      <c r="A17" s="6"/>
      <c r="B17" s="13">
        <v>5</v>
      </c>
      <c r="C17" s="13">
        <v>-36</v>
      </c>
      <c r="D17" s="13">
        <v>-16</v>
      </c>
      <c r="E17" s="14" t="s">
        <v>13</v>
      </c>
      <c r="F17" s="20">
        <v>1</v>
      </c>
      <c r="G17" s="17"/>
      <c r="H17" s="17"/>
      <c r="I17" s="17"/>
    </row>
    <row r="18" spans="1:9" ht="29.5" customHeight="1" x14ac:dyDescent="0.35">
      <c r="A18" s="6"/>
      <c r="B18" s="13"/>
      <c r="C18" s="13"/>
      <c r="D18" s="13"/>
      <c r="E18" s="15" t="s">
        <v>19</v>
      </c>
      <c r="F18" s="18">
        <f>SUM(F13:F17)</f>
        <v>100</v>
      </c>
      <c r="G18" s="18">
        <f>SUM(G13:G17)</f>
        <v>0</v>
      </c>
      <c r="H18" s="18">
        <f>SUM(H13:H17)</f>
        <v>0</v>
      </c>
      <c r="I18" s="18">
        <f>SUM(I13:I17)</f>
        <v>0</v>
      </c>
    </row>
    <row r="19" spans="1:9" ht="35" customHeight="1" x14ac:dyDescent="0.35">
      <c r="A19" s="6"/>
      <c r="B19" s="6"/>
      <c r="C19" s="6"/>
      <c r="D19" s="6"/>
      <c r="E19" s="15" t="s">
        <v>20</v>
      </c>
      <c r="F19" s="16">
        <f>F18*$E$9-(F13*$E$9+F14*$E$9+F15*0.95*$E$9+F16*0.83*$E$9+F17*0.64*$E$9)</f>
        <v>53.700000000000273</v>
      </c>
      <c r="G19" s="16">
        <f t="shared" ref="G19:I19" si="0">G18*$E$9-(G13*$E$9+G14*$E$9+G15*0.95*$E$9+G16*0.83*$E$9+G17*0.64*$E$9)</f>
        <v>0</v>
      </c>
      <c r="H19" s="16">
        <f t="shared" si="0"/>
        <v>0</v>
      </c>
      <c r="I19" s="16">
        <f t="shared" si="0"/>
        <v>0</v>
      </c>
    </row>
    <row r="20" spans="1:9" x14ac:dyDescent="0.35">
      <c r="B20" s="21" t="s">
        <v>25</v>
      </c>
      <c r="D20" s="2" t="s">
        <v>0</v>
      </c>
    </row>
  </sheetData>
  <sheetProtection sheet="1" selectLockedCells="1"/>
  <mergeCells count="5">
    <mergeCell ref="C11:C12"/>
    <mergeCell ref="D11:D12"/>
    <mergeCell ref="B11:B12"/>
    <mergeCell ref="D6:I6"/>
    <mergeCell ref="D7:I7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Klauengesundheit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Ann-Christin Pfeiffer</dc:creator>
  <cp:keywords/>
  <dc:description/>
  <cp:lastModifiedBy>Uwe Weddige</cp:lastModifiedBy>
  <cp:revision/>
  <cp:lastPrinted>2020-12-04T12:10:17Z</cp:lastPrinted>
  <dcterms:created xsi:type="dcterms:W3CDTF">2020-01-09T20:34:00Z</dcterms:created>
  <dcterms:modified xsi:type="dcterms:W3CDTF">2020-12-07T15:37:52Z</dcterms:modified>
  <cp:category/>
  <cp:contentStatus/>
</cp:coreProperties>
</file>